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/>
  <mc:AlternateContent xmlns:mc="http://schemas.openxmlformats.org/markup-compatibility/2006">
    <mc:Choice Requires="x15">
      <x15ac:absPath xmlns:x15ac="http://schemas.microsoft.com/office/spreadsheetml/2010/11/ac" url="https://abellevio.sharepoint.com/sites/Entreprenadinkp_T_ell/Shared Documents/General/"/>
    </mc:Choice>
  </mc:AlternateContent>
  <xr:revisionPtr revIDLastSave="185" documentId="8_{6A330F87-EE4A-4F36-A0F3-858412A3C994}" xr6:coauthVersionLast="47" xr6:coauthVersionMax="47" xr10:uidLastSave="{E494B4F7-9A72-4AE5-B11F-A7E15F145D22}"/>
  <bookViews>
    <workbookView xWindow="-120" yWindow="-120" windowWidth="38640" windowHeight="21240" activeTab="1" xr2:uid="{00000000-000D-0000-FFFF-FFFF00000000}"/>
  </bookViews>
  <sheets>
    <sheet name="RN (36-400 kV)" sheetId="13" r:id="rId1"/>
    <sheet name="LN (0,4-24 kV)" sheetId="10" r:id="rId2"/>
    <sheet name="Longterm plan Station Stockholm" sheetId="15" r:id="rId3"/>
  </sheets>
  <externalReferences>
    <externalReference r:id="rId4"/>
  </externalReferences>
  <definedNames>
    <definedName name="_xlnm._FilterDatabase" localSheetId="1" hidden="1">'LN (0,4-24 kV)'!$A$3:$E$3</definedName>
    <definedName name="_xlnm._FilterDatabase" localSheetId="0" hidden="1">'RN (36-400 kV)'!$A$3:$E$21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3" l="1"/>
</calcChain>
</file>

<file path=xl/sharedStrings.xml><?xml version="1.0" encoding="utf-8"?>
<sst xmlns="http://schemas.openxmlformats.org/spreadsheetml/2006/main" count="196" uniqueCount="85">
  <si>
    <t>ELLEVIO PROJECT FORECAST, UPDATED May 2024</t>
  </si>
  <si>
    <t>RN Stockholm</t>
  </si>
  <si>
    <t>Area</t>
  </si>
  <si>
    <t>Project</t>
  </si>
  <si>
    <t>Category field work</t>
  </si>
  <si>
    <t>Project value</t>
  </si>
  <si>
    <t>RFP to market / Prequalifcation</t>
  </si>
  <si>
    <t>Ellevio prequalification system used *</t>
  </si>
  <si>
    <t>RN Mid Sweden</t>
  </si>
  <si>
    <t>Öna. 50/10 kV ombyggnation</t>
  </si>
  <si>
    <t>Renewal of switchgear</t>
  </si>
  <si>
    <t>&lt; 50 MSEK</t>
  </si>
  <si>
    <t>TT60 Myggenäs Nytt 40kV stv, installation 16MVA 40/10kV trafo</t>
  </si>
  <si>
    <t>x</t>
  </si>
  <si>
    <t>New 30 kV ledning Skived-Molkom (ML14), ca 18 km (wooden pole)</t>
  </si>
  <si>
    <t>New overheadline</t>
  </si>
  <si>
    <t>Brunkeberg 110/11 kV</t>
  </si>
  <si>
    <t>&lt;200 MSEK</t>
  </si>
  <si>
    <t>Windpower</t>
  </si>
  <si>
    <t>Gäddtjärn stamnätstation 400/130/36 kV</t>
  </si>
  <si>
    <t>New switchgear</t>
  </si>
  <si>
    <t>OL29/OL30 Kablifiering Onsala-Gottskär kablifiering 72,5 kV</t>
  </si>
  <si>
    <t>cable excavation</t>
  </si>
  <si>
    <t>&lt; 25 MSEK</t>
  </si>
  <si>
    <t>FS Högberga 10-20 kV med 145kV fack</t>
  </si>
  <si>
    <t>Njutånger Stamnätsstation 400 / 130 kV (exkl trafo)</t>
  </si>
  <si>
    <t>&lt;150 MSEK</t>
  </si>
  <si>
    <t>Fs Djursnäs Ombyggnation       New switchgear 24 kV</t>
  </si>
  <si>
    <t>Fs Sorunda Ombyggnation       New switchgear 24 kV</t>
  </si>
  <si>
    <t>170 kV ledning, L57 Malung, L58 Lyberget (2*12 km)</t>
  </si>
  <si>
    <t>&lt;100 MSEK</t>
  </si>
  <si>
    <t>Fs-Salo  110/33 kV</t>
  </si>
  <si>
    <t>New station in Bromsten.  110/10kv.  3 Trafos.</t>
  </si>
  <si>
    <t>Korstorp  L31 (Common Crane Steg 2 L31) 145kv luftledning</t>
  </si>
  <si>
    <t>TT90 Skärhamn 40/10 kV station</t>
  </si>
  <si>
    <t>Gäddtjärn parkstationer (2 eller 3). 130 kV</t>
  </si>
  <si>
    <t>&lt; 150 MSEK</t>
  </si>
  <si>
    <t>Q4-24</t>
  </si>
  <si>
    <t>L183 Älvdalen-Väsa (wooden pole)</t>
  </si>
  <si>
    <t>Ölme-Kvarnberg ledning, 145 kV (wooden + steel)</t>
  </si>
  <si>
    <t>&lt; 100 MSEK</t>
  </si>
  <si>
    <t>Tandö Nyhusen ledning 170kV (Trästolpar)</t>
  </si>
  <si>
    <t>Broby i Ölme 130/30 kV nybyggnation station och Kvarnberg 130 kV, utbyggnad station för att möjliggöra anslutning av en ny ledning.</t>
  </si>
  <si>
    <t>&lt;50 MSEK</t>
  </si>
  <si>
    <t>Q1-25</t>
  </si>
  <si>
    <t>Ombyggnation station Kvarnsveden 130kV</t>
  </si>
  <si>
    <t>Gäddtjärn ledningar 145 kV-Kabeldelen</t>
  </si>
  <si>
    <t>Cable excavation</t>
  </si>
  <si>
    <t>TL15 TL19 Myggenäs-Åker Kopplingstorn. Kabelprojekt, 40 kV</t>
  </si>
  <si>
    <t>TBD</t>
  </si>
  <si>
    <t xml:space="preserve">Otterbäcken, Ny station 130/20kV </t>
  </si>
  <si>
    <t>ELLEVIO PROJECT FORECAST, UPDATED May 24</t>
  </si>
  <si>
    <t>RFP to market</t>
  </si>
  <si>
    <t>LN Stockholm</t>
  </si>
  <si>
    <t>Djurgårdskablar Gärdet</t>
  </si>
  <si>
    <t>Annonserad</t>
  </si>
  <si>
    <t>LN Mid Sweden</t>
  </si>
  <si>
    <t>Västkusten Kablifiering 0,4-10 kV i samverkan</t>
  </si>
  <si>
    <t>Gävleborg Kablifiering 0,4-20kV</t>
  </si>
  <si>
    <t>Dalarna Kalblifiering 0,4-20kV</t>
  </si>
  <si>
    <t>FS Sånga/ FS Munsö 24kV kabel + inst nätstationer</t>
  </si>
  <si>
    <t>Utbyggnad Rågsved/Hagsätra 0,4-11 kV kabelprojekt</t>
  </si>
  <si>
    <t>Kablifiering Älvsjö_Stureby_Bandhagen</t>
  </si>
  <si>
    <t>MV Högalid kabelprojekt 0,4-11 kV kabelprojekt</t>
  </si>
  <si>
    <t>Norr om Fs Bromsten</t>
  </si>
  <si>
    <t>Söder  om Fs Bromsten</t>
  </si>
  <si>
    <t>Hässelby Villastad slinga 15/16</t>
  </si>
  <si>
    <t>Täby kablifiering luftledning 1</t>
  </si>
  <si>
    <t>Site</t>
  </si>
  <si>
    <t>Voltage (kV)</t>
  </si>
  <si>
    <t>Scope</t>
  </si>
  <si>
    <t>Start &amp; finish - Execution</t>
  </si>
  <si>
    <t>Budget</t>
  </si>
  <si>
    <t>Tp Liljeholmen</t>
  </si>
  <si>
    <t>110/33/11/0,4</t>
  </si>
  <si>
    <t>New station and switchgear</t>
  </si>
  <si>
    <t>ca 2025-2027</t>
  </si>
  <si>
    <t>&gt;350 MSEK</t>
  </si>
  <si>
    <t>Fs Perstorp</t>
  </si>
  <si>
    <t>33/11 (110)</t>
  </si>
  <si>
    <t>New station and cable</t>
  </si>
  <si>
    <t>&gt;100 MSEK</t>
  </si>
  <si>
    <t>Fs Bredäng</t>
  </si>
  <si>
    <t>renewal station</t>
  </si>
  <si>
    <t>2027-2029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</si>
</sst>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[$-41D]mmm/yy;@"/>
    <numFmt numFmtId="165" formatCode="#,##0\ &quot;kr&quot;"/>
  </numFmts>
  <fonts count="12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rgb="FFFFFFFF"/>
      <name val="Arial"/>
      <family val="2"/>
    </font>
    <font>
      <sz val="8"/>
      <name val="Times New Roman"/>
      <family val="1"/>
    </font>
    <font>
      <sz val="12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8200"/>
        <bgColor indexed="64"/>
      </patternFill>
    </fill>
    <fill>
      <patternFill patternType="solid">
        <fgColor rgb="FFFFEDE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7" fontId="5" fillId="0" borderId="0" xfId="0" applyNumberFormat="1" applyFont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7" fontId="6" fillId="0" borderId="0" xfId="0" applyNumberFormat="1" applyFont="1" applyAlignment="1">
      <alignment horizontal="right" vertical="top"/>
    </xf>
    <xf numFmtId="14" fontId="6" fillId="0" borderId="0" xfId="0" applyNumberFormat="1" applyFont="1" applyAlignment="1">
      <alignment horizontal="left" vertical="top" wrapText="1"/>
    </xf>
    <xf numFmtId="165" fontId="0" fillId="0" borderId="1" xfId="0" applyNumberForma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vertical="top" wrapText="1"/>
    </xf>
    <xf numFmtId="0" fontId="8" fillId="3" borderId="3" xfId="0" applyFont="1" applyFill="1" applyBorder="1" applyAlignment="1">
      <alignment horizontal="left" vertical="center" wrapText="1" readingOrder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Currency 2" xfId="2" xr:uid="{00000000-0005-0000-0000-000000000000}"/>
    <cellStyle name="Currency 2 2" xfId="6" xr:uid="{00000000-0005-0000-0000-000000000000}"/>
    <cellStyle name="Currency 3" xfId="3" xr:uid="{00000000-0005-0000-0000-000001000000}"/>
    <cellStyle name="Currency 3 2" xfId="7" xr:uid="{00000000-0005-0000-0000-000001000000}"/>
    <cellStyle name="Normal" xfId="0" builtinId="0"/>
    <cellStyle name="Normal 2" xfId="1" xr:uid="{00000000-0005-0000-0000-000003000000}"/>
    <cellStyle name="Normal 2 2" xfId="5" xr:uid="{00000000-0005-0000-0000-000003000000}"/>
    <cellStyle name="Valuta 2" xfId="4" xr:uid="{00000000-0005-0000-0000-000004000000}"/>
    <cellStyle name="Valuta 2 2" xfId="8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19048</xdr:colOff>
      <xdr:row>1</xdr:row>
      <xdr:rowOff>6350</xdr:rowOff>
    </xdr:from>
    <xdr:ext cx="10759457" cy="139700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48" y="204272"/>
          <a:ext cx="10759457" cy="13970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Ellevio AB vill upplysa om att de meddelanden som här följer enbart utgör en prognos om möjliga upphandling. Ellevio AB åtar sig inte i och med publicerandet av informationen nedan att göra formenliga upphandlingar. Informationen utgör inte ett meddelande om förhandsannonsering.   </a:t>
          </a:r>
        </a:p>
        <a:p>
          <a:pPr eaLnBrk="1" fontAlgn="auto" latinLnBrk="0" hangingPunct="1"/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NOTERA: Vindkraftsprojekt</a:t>
          </a: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kommer presenteras i mer detalj separat, projekten på denna lista är de som förväntas komma i närtid.</a:t>
          </a:r>
          <a:endParaRPr lang="sv-SE">
            <a:effectLst/>
          </a:endParaRPr>
        </a:p>
        <a:p>
          <a:endParaRPr lang="sv-SE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Ellevio AB emphasizes</a:t>
          </a: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that information submitted here is to be considered as a forecast about possible procurements. Ellevio AB is not obligated to to realize these procurements. The information is not to be considered as a prior information notice.</a:t>
          </a:r>
          <a:endParaRPr lang="sv-SE">
            <a:effectLst/>
          </a:endParaRPr>
        </a:p>
        <a:p>
          <a:r>
            <a:rPr lang="sv-S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NOTE:</a:t>
          </a:r>
          <a:r>
            <a:rPr lang="sv-SE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Windpower projects will be presented in more detail separately, those projects that are presented here are those who are expected to come in near time.</a:t>
          </a:r>
        </a:p>
        <a:p>
          <a:endParaRPr lang="sv-SE" sz="1100" b="0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sv-SE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Ellevio AB använder ett kvalificeringssystem för att på förhand välja ut leverantörer som ska få delta i upphandlingar avseende Entreprenad med kontraktsvärde mellan 20-55</a:t>
          </a:r>
          <a:r>
            <a:rPr lang="sv-S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MSEK</a:t>
          </a:r>
        </a:p>
        <a:p>
          <a:endParaRPr lang="sv-SE" sz="6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sv-SE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Ellevio AB is using a qualification system to pre-select suppliers for tenders of</a:t>
          </a:r>
          <a:r>
            <a:rPr lang="sv-S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construction works with </a:t>
          </a:r>
          <a:r>
            <a:rPr lang="sv-SE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contract value between 20</a:t>
          </a:r>
          <a:r>
            <a:rPr lang="sv-S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sv-SE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55 MSEK.</a:t>
          </a:r>
          <a:endParaRPr lang="sv-S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8120944" cy="161925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97556"/>
          <a:ext cx="8120944" cy="16192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Ellevio AB vill upplysa om att de meddelanden som här följer enbart utgör en prognos om möjliga upphandling. Ellevio AB åtar sig inte i och med publicerandet av informationen nedan att göra formenliga upphandlingar. Informationen utgör inte ett meddelande om förhandsannonsering.   </a:t>
          </a:r>
          <a:endParaRPr lang="sv-SE">
            <a:effectLst/>
          </a:endParaRPr>
        </a:p>
        <a:p>
          <a:endParaRPr lang="sv-SE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Ellevio AB emphasizes</a:t>
          </a: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that information submitted here is to be considered as a forecast about possible procurements. Ellevio AB is not obligated to to realize these procurements. The information is not to be considered as a prior information notice.</a:t>
          </a:r>
          <a:endParaRPr lang="sv-SE">
            <a:effectLst/>
          </a:endParaRPr>
        </a:p>
        <a:p>
          <a:endParaRPr lang="sv-S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Offline%20Files\UPPHANDLINGAR\PLANERADE%20UPPHANDLINGAR\Planerade%20upphandlingar%20INTERN%20feb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Fortum">
      <a:dk1>
        <a:sysClr val="windowText" lastClr="000000"/>
      </a:dk1>
      <a:lt1>
        <a:sysClr val="window" lastClr="FFFFFF"/>
      </a:lt1>
      <a:dk2>
        <a:srgbClr val="AED375"/>
      </a:dk2>
      <a:lt2>
        <a:srgbClr val="99D9EF"/>
      </a:lt2>
      <a:accent1>
        <a:srgbClr val="74B929"/>
      </a:accent1>
      <a:accent2>
        <a:srgbClr val="335A12"/>
      </a:accent2>
      <a:accent3>
        <a:srgbClr val="009ED7"/>
      </a:accent3>
      <a:accent4>
        <a:srgbClr val="002A5E"/>
      </a:accent4>
      <a:accent5>
        <a:srgbClr val="FAE22F"/>
      </a:accent5>
      <a:accent6>
        <a:srgbClr val="EC6B10"/>
      </a:accent6>
      <a:hlink>
        <a:srgbClr val="74B929"/>
      </a:hlink>
      <a:folHlink>
        <a:srgbClr val="74B92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opLeftCell="A26" zoomScale="80" zoomScaleNormal="80" workbookViewId="0">
      <selection activeCell="A26" sqref="A26:XFD27"/>
    </sheetView>
  </sheetViews>
  <sheetFormatPr defaultColWidth="9" defaultRowHeight="15.75"/>
  <cols>
    <col min="1" max="1" width="29.25" style="2" customWidth="1"/>
    <col min="2" max="2" width="59.875" style="2" customWidth="1"/>
    <col min="3" max="3" width="24.625" style="2" customWidth="1"/>
    <col min="4" max="4" width="16.625" style="9" customWidth="1"/>
    <col min="5" max="5" width="16.75" style="3" customWidth="1"/>
    <col min="6" max="6" width="16.625" style="9" customWidth="1"/>
    <col min="7" max="7" width="18.625" style="1" customWidth="1"/>
    <col min="8" max="14" width="9" style="1"/>
    <col min="15" max="15" width="35.625" style="1" customWidth="1"/>
    <col min="16" max="16384" width="9" style="1"/>
  </cols>
  <sheetData>
    <row r="1" spans="1:6">
      <c r="A1" s="22" t="s">
        <v>0</v>
      </c>
      <c r="B1" s="23"/>
      <c r="C1" s="23"/>
      <c r="D1" s="23"/>
      <c r="E1" s="23"/>
      <c r="F1" s="23"/>
    </row>
    <row r="2" spans="1:6" ht="162.6" customHeight="1">
      <c r="A2" s="2" t="s">
        <v>1</v>
      </c>
      <c r="C2" s="10"/>
      <c r="D2" s="6"/>
      <c r="E2" s="10"/>
      <c r="F2" s="6"/>
    </row>
    <row r="3" spans="1:6" s="13" customFormat="1" ht="48.95" customHeight="1">
      <c r="A3" s="5" t="s">
        <v>2</v>
      </c>
      <c r="B3" s="5" t="s">
        <v>3</v>
      </c>
      <c r="C3" s="5" t="s">
        <v>4</v>
      </c>
      <c r="D3" s="20" t="s">
        <v>5</v>
      </c>
      <c r="E3" s="5" t="s">
        <v>6</v>
      </c>
      <c r="F3" s="5" t="s">
        <v>7</v>
      </c>
    </row>
    <row r="4" spans="1:6" ht="28.5" customHeight="1">
      <c r="A4" s="14" t="s">
        <v>8</v>
      </c>
      <c r="B4" s="16" t="s">
        <v>9</v>
      </c>
      <c r="C4" s="14" t="s">
        <v>10</v>
      </c>
      <c r="D4" s="12" t="s">
        <v>11</v>
      </c>
      <c r="E4" s="17">
        <v>45432</v>
      </c>
      <c r="F4" s="19"/>
    </row>
    <row r="5" spans="1:6" ht="28.5" customHeight="1">
      <c r="A5" s="14" t="s">
        <v>8</v>
      </c>
      <c r="B5" s="16" t="s">
        <v>12</v>
      </c>
      <c r="C5" s="14" t="s">
        <v>10</v>
      </c>
      <c r="D5" s="12" t="s">
        <v>11</v>
      </c>
      <c r="E5" s="17">
        <v>45413</v>
      </c>
      <c r="F5" s="19" t="s">
        <v>13</v>
      </c>
    </row>
    <row r="6" spans="1:6" ht="28.5" customHeight="1">
      <c r="A6" s="14" t="s">
        <v>8</v>
      </c>
      <c r="B6" s="16" t="s">
        <v>14</v>
      </c>
      <c r="C6" s="14" t="s">
        <v>15</v>
      </c>
      <c r="D6" s="12" t="s">
        <v>11</v>
      </c>
      <c r="E6" s="17">
        <v>45413</v>
      </c>
      <c r="F6" s="19"/>
    </row>
    <row r="7" spans="1:6" ht="28.5" customHeight="1">
      <c r="A7" s="14" t="s">
        <v>1</v>
      </c>
      <c r="B7" s="16" t="s">
        <v>16</v>
      </c>
      <c r="C7" s="14" t="s">
        <v>10</v>
      </c>
      <c r="D7" s="12" t="s">
        <v>17</v>
      </c>
      <c r="E7" s="17">
        <v>45413</v>
      </c>
      <c r="F7" s="19"/>
    </row>
    <row r="8" spans="1:6" ht="28.5" customHeight="1">
      <c r="A8" s="14" t="s">
        <v>18</v>
      </c>
      <c r="B8" s="16" t="s">
        <v>19</v>
      </c>
      <c r="C8" s="14" t="s">
        <v>20</v>
      </c>
      <c r="D8" s="12" t="s">
        <v>17</v>
      </c>
      <c r="E8" s="17">
        <v>45413</v>
      </c>
      <c r="F8" s="19"/>
    </row>
    <row r="9" spans="1:6" ht="28.5" customHeight="1">
      <c r="A9" s="14" t="s">
        <v>8</v>
      </c>
      <c r="B9" s="16" t="s">
        <v>21</v>
      </c>
      <c r="C9" s="14" t="s">
        <v>22</v>
      </c>
      <c r="D9" s="12" t="s">
        <v>23</v>
      </c>
      <c r="E9" s="17">
        <v>45413</v>
      </c>
      <c r="F9" s="19"/>
    </row>
    <row r="10" spans="1:6" ht="28.5" customHeight="1">
      <c r="A10" s="14" t="s">
        <v>1</v>
      </c>
      <c r="B10" s="16" t="s">
        <v>24</v>
      </c>
      <c r="C10" s="14" t="s">
        <v>10</v>
      </c>
      <c r="D10" s="12" t="s">
        <v>11</v>
      </c>
      <c r="E10" s="17">
        <v>45444</v>
      </c>
      <c r="F10" s="19" t="s">
        <v>13</v>
      </c>
    </row>
    <row r="11" spans="1:6" ht="28.5" customHeight="1">
      <c r="A11" s="14" t="s">
        <v>8</v>
      </c>
      <c r="B11" s="16" t="s">
        <v>25</v>
      </c>
      <c r="C11" s="14" t="s">
        <v>20</v>
      </c>
      <c r="D11" s="12" t="s">
        <v>26</v>
      </c>
      <c r="E11" s="17">
        <v>45444</v>
      </c>
      <c r="F11" s="19"/>
    </row>
    <row r="12" spans="1:6" ht="28.5" customHeight="1">
      <c r="A12" s="14" t="s">
        <v>1</v>
      </c>
      <c r="B12" s="16" t="s">
        <v>27</v>
      </c>
      <c r="C12" s="14" t="s">
        <v>20</v>
      </c>
      <c r="D12" s="12" t="s">
        <v>11</v>
      </c>
      <c r="E12" s="17">
        <v>45444</v>
      </c>
      <c r="F12" s="19"/>
    </row>
    <row r="13" spans="1:6" ht="28.5" customHeight="1">
      <c r="A13" s="14" t="s">
        <v>1</v>
      </c>
      <c r="B13" s="16" t="s">
        <v>28</v>
      </c>
      <c r="C13" s="14" t="s">
        <v>20</v>
      </c>
      <c r="D13" s="12" t="s">
        <v>11</v>
      </c>
      <c r="E13" s="17">
        <v>45444</v>
      </c>
      <c r="F13" s="19"/>
    </row>
    <row r="14" spans="1:6" ht="28.5" customHeight="1">
      <c r="A14" s="14" t="s">
        <v>8</v>
      </c>
      <c r="B14" s="16" t="s">
        <v>29</v>
      </c>
      <c r="C14" s="14" t="s">
        <v>15</v>
      </c>
      <c r="D14" s="12" t="s">
        <v>30</v>
      </c>
      <c r="E14" s="17">
        <v>45505</v>
      </c>
      <c r="F14" s="19"/>
    </row>
    <row r="15" spans="1:6" ht="28.5" customHeight="1">
      <c r="A15" s="14" t="s">
        <v>1</v>
      </c>
      <c r="B15" s="16" t="s">
        <v>31</v>
      </c>
      <c r="C15" s="14" t="s">
        <v>20</v>
      </c>
      <c r="D15" s="12" t="s">
        <v>30</v>
      </c>
      <c r="E15" s="17">
        <v>45505</v>
      </c>
      <c r="F15" s="19"/>
    </row>
    <row r="16" spans="1:6" ht="28.5" customHeight="1">
      <c r="A16" s="14" t="s">
        <v>1</v>
      </c>
      <c r="B16" s="16" t="s">
        <v>32</v>
      </c>
      <c r="C16" s="14" t="s">
        <v>20</v>
      </c>
      <c r="D16" s="12" t="s">
        <v>17</v>
      </c>
      <c r="E16" s="17">
        <v>45505</v>
      </c>
      <c r="F16" s="19"/>
    </row>
    <row r="17" spans="1:6" ht="28.5" customHeight="1">
      <c r="A17" s="14" t="s">
        <v>8</v>
      </c>
      <c r="B17" s="16" t="s">
        <v>33</v>
      </c>
      <c r="C17" s="14" t="s">
        <v>15</v>
      </c>
      <c r="D17" s="12" t="s">
        <v>11</v>
      </c>
      <c r="E17" s="17">
        <v>45505</v>
      </c>
      <c r="F17" s="19" t="s">
        <v>13</v>
      </c>
    </row>
    <row r="18" spans="1:6" ht="28.5" customHeight="1">
      <c r="A18" s="14" t="s">
        <v>8</v>
      </c>
      <c r="B18" s="16" t="s">
        <v>34</v>
      </c>
      <c r="C18" s="14" t="s">
        <v>10</v>
      </c>
      <c r="D18" s="12" t="s">
        <v>11</v>
      </c>
      <c r="E18" s="17">
        <v>45536</v>
      </c>
      <c r="F18" s="19" t="s">
        <v>13</v>
      </c>
    </row>
    <row r="19" spans="1:6" ht="28.5" customHeight="1">
      <c r="A19" s="14" t="s">
        <v>18</v>
      </c>
      <c r="B19" s="16" t="s">
        <v>35</v>
      </c>
      <c r="C19" s="14" t="s">
        <v>20</v>
      </c>
      <c r="D19" s="12" t="s">
        <v>36</v>
      </c>
      <c r="E19" s="17" t="s">
        <v>37</v>
      </c>
      <c r="F19" s="19"/>
    </row>
    <row r="20" spans="1:6" ht="28.5" customHeight="1">
      <c r="A20" s="14" t="s">
        <v>8</v>
      </c>
      <c r="B20" s="16" t="s">
        <v>38</v>
      </c>
      <c r="C20" s="14" t="s">
        <v>15</v>
      </c>
      <c r="D20" s="12" t="s">
        <v>23</v>
      </c>
      <c r="E20" s="17" t="s">
        <v>37</v>
      </c>
      <c r="F20" s="19" t="s">
        <v>13</v>
      </c>
    </row>
    <row r="21" spans="1:6" ht="28.5" customHeight="1">
      <c r="A21" s="14" t="s">
        <v>18</v>
      </c>
      <c r="B21" s="16" t="s">
        <v>39</v>
      </c>
      <c r="C21" s="14" t="s">
        <v>15</v>
      </c>
      <c r="D21" s="12" t="s">
        <v>40</v>
      </c>
      <c r="E21" s="17" t="s">
        <v>37</v>
      </c>
      <c r="F21" s="19"/>
    </row>
    <row r="22" spans="1:6" ht="28.5" customHeight="1">
      <c r="A22" s="14" t="s">
        <v>8</v>
      </c>
      <c r="B22" s="16" t="s">
        <v>41</v>
      </c>
      <c r="C22" s="14" t="s">
        <v>15</v>
      </c>
      <c r="D22" s="12" t="s">
        <v>30</v>
      </c>
      <c r="E22" s="17">
        <v>45658</v>
      </c>
      <c r="F22" s="19"/>
    </row>
    <row r="23" spans="1:6" ht="28.5" customHeight="1">
      <c r="A23" s="14" t="s">
        <v>18</v>
      </c>
      <c r="B23" s="16" t="s">
        <v>42</v>
      </c>
      <c r="C23" s="14" t="s">
        <v>20</v>
      </c>
      <c r="D23" s="12" t="s">
        <v>43</v>
      </c>
      <c r="E23" s="17" t="s">
        <v>44</v>
      </c>
      <c r="F23" s="19"/>
    </row>
    <row r="24" spans="1:6" ht="28.5" customHeight="1">
      <c r="A24" s="14" t="s">
        <v>8</v>
      </c>
      <c r="B24" s="16" t="s">
        <v>45</v>
      </c>
      <c r="C24" s="14" t="s">
        <v>10</v>
      </c>
      <c r="D24" s="12" t="s">
        <v>11</v>
      </c>
      <c r="E24" s="17" t="s">
        <v>44</v>
      </c>
      <c r="F24" s="19"/>
    </row>
    <row r="25" spans="1:6" ht="28.5" customHeight="1">
      <c r="A25" s="14" t="s">
        <v>8</v>
      </c>
      <c r="B25" s="16" t="s">
        <v>46</v>
      </c>
      <c r="C25" s="14" t="s">
        <v>47</v>
      </c>
      <c r="D25" s="12" t="s">
        <v>11</v>
      </c>
      <c r="E25" s="17" t="s">
        <v>44</v>
      </c>
      <c r="F25" s="19" t="str">
        <f>$F$27</f>
        <v>x</v>
      </c>
    </row>
    <row r="26" spans="1:6" ht="28.5" customHeight="1">
      <c r="A26" s="14" t="s">
        <v>8</v>
      </c>
      <c r="B26" s="16" t="s">
        <v>48</v>
      </c>
      <c r="C26" s="14" t="s">
        <v>47</v>
      </c>
      <c r="D26" s="12" t="s">
        <v>23</v>
      </c>
      <c r="E26" s="17" t="s">
        <v>49</v>
      </c>
      <c r="F26" s="19"/>
    </row>
    <row r="27" spans="1:6" ht="28.5" customHeight="1">
      <c r="A27" s="14" t="s">
        <v>8</v>
      </c>
      <c r="B27" s="16" t="s">
        <v>50</v>
      </c>
      <c r="C27" s="14" t="s">
        <v>20</v>
      </c>
      <c r="D27" s="12" t="s">
        <v>11</v>
      </c>
      <c r="E27" s="17" t="s">
        <v>49</v>
      </c>
      <c r="F27" s="19" t="s">
        <v>13</v>
      </c>
    </row>
  </sheetData>
  <autoFilter ref="A3:F21" xr:uid="{00000000-0001-0000-0000-000000000000}">
    <sortState xmlns:xlrd2="http://schemas.microsoft.com/office/spreadsheetml/2017/richdata2" ref="A4:F25">
      <sortCondition ref="E3:E21"/>
    </sortState>
  </autoFilter>
  <mergeCells count="1">
    <mergeCell ref="A1:F1"/>
  </mergeCells>
  <phoneticPr fontId="9" type="noConversion"/>
  <pageMargins left="0.7" right="0.7" top="0.75" bottom="0.75" header="0.3" footer="0.3"/>
  <pageSetup paperSize="9" orientation="portrait" r:id="rId1"/>
  <headerFooter>
    <oddHeader>&amp;R&amp;"Calibri"&amp;8&amp;K000000Informationsklass: Konfidentiell Låg&amp;1#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ADD4D0-4092-4564-9CC7-9D295BCC2E2F}">
          <x14:formula1>
            <xm:f>'H:\My Offline Files\UPPHANDLINGAR\PLANERADE UPPHANDLINGAR\[Planerade upphandlingar INTERN feb 2021.xlsx]Lista 2'!#REF!</xm:f>
          </x14:formula1>
          <xm:sqref>C13 C7:C9 C5 C26 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9"/>
  <sheetViews>
    <sheetView tabSelected="1" topLeftCell="A2" zoomScale="80" zoomScaleNormal="80" workbookViewId="0">
      <selection activeCell="A6" sqref="A6"/>
    </sheetView>
  </sheetViews>
  <sheetFormatPr defaultRowHeight="15.75"/>
  <cols>
    <col min="1" max="1" width="17.125" style="2" customWidth="1"/>
    <col min="2" max="2" width="46.5" style="2" customWidth="1"/>
    <col min="3" max="3" width="22.5" style="2" bestFit="1" customWidth="1"/>
    <col min="4" max="4" width="16.375" style="3" customWidth="1"/>
    <col min="5" max="5" width="16.625" style="8" customWidth="1"/>
    <col min="6" max="6" width="16" customWidth="1"/>
  </cols>
  <sheetData>
    <row r="1" spans="1:6" s="1" customFormat="1">
      <c r="A1" s="22" t="s">
        <v>51</v>
      </c>
      <c r="B1" s="23"/>
      <c r="C1" s="23"/>
      <c r="D1" s="23"/>
      <c r="E1" s="23"/>
    </row>
    <row r="2" spans="1:6" ht="131.25" customHeight="1" thickBot="1">
      <c r="C2" s="10"/>
      <c r="D2" s="11"/>
      <c r="E2" s="6"/>
    </row>
    <row r="3" spans="1:6" ht="61.5" customHeight="1">
      <c r="A3" s="4" t="s">
        <v>2</v>
      </c>
      <c r="B3" s="4" t="s">
        <v>3</v>
      </c>
      <c r="C3" s="4" t="s">
        <v>4</v>
      </c>
      <c r="D3" s="4" t="s">
        <v>52</v>
      </c>
      <c r="E3" s="7" t="s">
        <v>5</v>
      </c>
      <c r="F3" s="4" t="s">
        <v>7</v>
      </c>
    </row>
    <row r="4" spans="1:6" ht="24" customHeight="1">
      <c r="A4" s="14" t="s">
        <v>53</v>
      </c>
      <c r="B4" s="16" t="s">
        <v>54</v>
      </c>
      <c r="C4" s="14" t="s">
        <v>47</v>
      </c>
      <c r="D4" s="17" t="s">
        <v>55</v>
      </c>
      <c r="E4" s="12" t="s">
        <v>11</v>
      </c>
      <c r="F4" s="19"/>
    </row>
    <row r="5" spans="1:6" ht="24" customHeight="1">
      <c r="A5" s="14" t="s">
        <v>56</v>
      </c>
      <c r="B5" s="16" t="s">
        <v>57</v>
      </c>
      <c r="C5" s="14" t="s">
        <v>47</v>
      </c>
      <c r="D5" s="17" t="s">
        <v>55</v>
      </c>
      <c r="E5" s="12" t="s">
        <v>11</v>
      </c>
      <c r="F5" s="19"/>
    </row>
    <row r="6" spans="1:6" ht="24" customHeight="1">
      <c r="A6" s="14" t="s">
        <v>56</v>
      </c>
      <c r="B6" s="16" t="s">
        <v>58</v>
      </c>
      <c r="C6" s="14" t="s">
        <v>47</v>
      </c>
      <c r="D6" s="17">
        <v>45413</v>
      </c>
      <c r="E6" s="12" t="s">
        <v>11</v>
      </c>
      <c r="F6" s="19"/>
    </row>
    <row r="7" spans="1:6" ht="24" customHeight="1">
      <c r="A7" s="14" t="s">
        <v>56</v>
      </c>
      <c r="B7" s="16" t="s">
        <v>59</v>
      </c>
      <c r="C7" s="14" t="s">
        <v>47</v>
      </c>
      <c r="D7" s="17">
        <v>45505</v>
      </c>
      <c r="E7" s="12" t="s">
        <v>11</v>
      </c>
      <c r="F7" s="19"/>
    </row>
    <row r="8" spans="1:6" ht="24" customHeight="1">
      <c r="A8" s="14" t="s">
        <v>53</v>
      </c>
      <c r="B8" s="16" t="s">
        <v>60</v>
      </c>
      <c r="C8" s="14" t="s">
        <v>47</v>
      </c>
      <c r="D8" s="17">
        <v>45505</v>
      </c>
      <c r="E8" s="12" t="s">
        <v>11</v>
      </c>
      <c r="F8" s="19"/>
    </row>
    <row r="9" spans="1:6" ht="24" customHeight="1">
      <c r="A9" s="14" t="s">
        <v>53</v>
      </c>
      <c r="B9" s="16" t="s">
        <v>61</v>
      </c>
      <c r="C9" s="14" t="s">
        <v>47</v>
      </c>
      <c r="D9" s="17">
        <v>45536</v>
      </c>
      <c r="E9" s="12" t="s">
        <v>11</v>
      </c>
      <c r="F9" s="19"/>
    </row>
    <row r="10" spans="1:6" ht="24" customHeight="1">
      <c r="A10" s="14" t="s">
        <v>53</v>
      </c>
      <c r="B10" s="16" t="s">
        <v>62</v>
      </c>
      <c r="C10" s="14" t="s">
        <v>47</v>
      </c>
      <c r="D10" s="17">
        <v>45536</v>
      </c>
      <c r="E10" s="12" t="s">
        <v>30</v>
      </c>
      <c r="F10" s="19"/>
    </row>
    <row r="11" spans="1:6" ht="24" customHeight="1">
      <c r="A11" s="14" t="s">
        <v>53</v>
      </c>
      <c r="B11" s="21" t="s">
        <v>63</v>
      </c>
      <c r="C11" s="14" t="s">
        <v>47</v>
      </c>
      <c r="D11" s="17">
        <v>45566</v>
      </c>
      <c r="E11" s="12" t="s">
        <v>11</v>
      </c>
      <c r="F11" s="19"/>
    </row>
    <row r="12" spans="1:6" ht="24" customHeight="1">
      <c r="A12" s="14" t="s">
        <v>53</v>
      </c>
      <c r="B12" s="14" t="s">
        <v>64</v>
      </c>
      <c r="C12" s="14" t="s">
        <v>47</v>
      </c>
      <c r="D12" s="17">
        <v>45597</v>
      </c>
      <c r="E12" s="12" t="s">
        <v>11</v>
      </c>
      <c r="F12" s="19"/>
    </row>
    <row r="13" spans="1:6" ht="24" customHeight="1">
      <c r="A13" s="14" t="s">
        <v>53</v>
      </c>
      <c r="B13" s="14" t="s">
        <v>65</v>
      </c>
      <c r="C13" s="14" t="s">
        <v>47</v>
      </c>
      <c r="D13" s="17">
        <v>45597</v>
      </c>
      <c r="E13" s="12" t="s">
        <v>11</v>
      </c>
      <c r="F13" s="19"/>
    </row>
    <row r="14" spans="1:6" ht="24" customHeight="1">
      <c r="A14" s="14" t="s">
        <v>53</v>
      </c>
      <c r="B14" s="14" t="s">
        <v>66</v>
      </c>
      <c r="C14" s="14" t="s">
        <v>47</v>
      </c>
      <c r="D14" s="17" t="s">
        <v>44</v>
      </c>
      <c r="E14" s="12" t="s">
        <v>23</v>
      </c>
      <c r="F14" s="19"/>
    </row>
    <row r="15" spans="1:6" ht="24" customHeight="1">
      <c r="A15" s="14" t="s">
        <v>53</v>
      </c>
      <c r="B15" s="14" t="s">
        <v>67</v>
      </c>
      <c r="C15" s="14" t="s">
        <v>47</v>
      </c>
      <c r="D15" s="17" t="s">
        <v>44</v>
      </c>
      <c r="E15" s="12" t="s">
        <v>11</v>
      </c>
      <c r="F15" s="19"/>
    </row>
    <row r="16" spans="1:6">
      <c r="C16" s="3"/>
      <c r="D16" s="2"/>
      <c r="E16"/>
    </row>
    <row r="17" spans="3:5">
      <c r="C17" s="3"/>
      <c r="D17" s="2"/>
      <c r="E17"/>
    </row>
    <row r="18" spans="3:5">
      <c r="C18" s="3"/>
      <c r="D18" s="2"/>
      <c r="E18"/>
    </row>
    <row r="19" spans="3:5">
      <c r="C19" s="3"/>
      <c r="D19" s="2"/>
      <c r="E19"/>
    </row>
    <row r="20" spans="3:5">
      <c r="C20" s="3"/>
      <c r="D20" s="2"/>
      <c r="E20"/>
    </row>
    <row r="21" spans="3:5">
      <c r="C21" s="3"/>
      <c r="D21" s="2"/>
      <c r="E21"/>
    </row>
    <row r="22" spans="3:5">
      <c r="C22" s="3"/>
      <c r="D22" s="2"/>
      <c r="E22"/>
    </row>
    <row r="23" spans="3:5">
      <c r="C23" s="3"/>
      <c r="D23" s="2"/>
      <c r="E23"/>
    </row>
    <row r="24" spans="3:5">
      <c r="C24" s="3"/>
      <c r="D24" s="2"/>
      <c r="E24"/>
    </row>
    <row r="25" spans="3:5">
      <c r="C25" s="3"/>
      <c r="D25" s="2"/>
      <c r="E25"/>
    </row>
    <row r="26" spans="3:5">
      <c r="C26" s="3"/>
      <c r="D26" s="2"/>
      <c r="E26"/>
    </row>
    <row r="27" spans="3:5">
      <c r="C27" s="3"/>
      <c r="D27" s="2"/>
      <c r="E27"/>
    </row>
    <row r="28" spans="3:5">
      <c r="C28" s="3"/>
      <c r="D28" s="2"/>
      <c r="E28"/>
    </row>
    <row r="29" spans="3:5">
      <c r="C29" s="3"/>
      <c r="D29" s="2"/>
      <c r="E29"/>
    </row>
    <row r="30" spans="3:5">
      <c r="C30" s="3"/>
      <c r="D30" s="2"/>
      <c r="E30"/>
    </row>
    <row r="31" spans="3:5">
      <c r="C31" s="3"/>
      <c r="D31" s="2"/>
      <c r="E31"/>
    </row>
    <row r="32" spans="3:5">
      <c r="C32" s="3"/>
      <c r="D32" s="2"/>
      <c r="E32"/>
    </row>
    <row r="33" spans="3:5">
      <c r="C33" s="3"/>
      <c r="D33" s="2"/>
      <c r="E33"/>
    </row>
    <row r="34" spans="3:5">
      <c r="C34" s="3"/>
      <c r="D34" s="2"/>
      <c r="E34"/>
    </row>
    <row r="35" spans="3:5">
      <c r="C35" s="3"/>
      <c r="D35" s="2"/>
      <c r="E35"/>
    </row>
    <row r="36" spans="3:5">
      <c r="C36" s="3"/>
      <c r="D36" s="2"/>
      <c r="E36"/>
    </row>
    <row r="37" spans="3:5">
      <c r="C37" s="3"/>
      <c r="D37" s="2"/>
      <c r="E37"/>
    </row>
    <row r="38" spans="3:5">
      <c r="C38" s="3"/>
      <c r="D38" s="2"/>
      <c r="E38"/>
    </row>
    <row r="39" spans="3:5">
      <c r="C39" s="3"/>
      <c r="D39" s="2"/>
      <c r="E39"/>
    </row>
    <row r="40" spans="3:5">
      <c r="C40" s="3"/>
      <c r="D40" s="2"/>
      <c r="E40"/>
    </row>
    <row r="41" spans="3:5">
      <c r="C41" s="3"/>
      <c r="D41" s="2"/>
      <c r="E41"/>
    </row>
    <row r="42" spans="3:5">
      <c r="C42" s="3"/>
      <c r="D42" s="2"/>
      <c r="E42"/>
    </row>
    <row r="43" spans="3:5">
      <c r="C43" s="3"/>
      <c r="D43" s="2"/>
      <c r="E43"/>
    </row>
    <row r="44" spans="3:5">
      <c r="C44" s="3"/>
      <c r="D44" s="2"/>
      <c r="E44"/>
    </row>
    <row r="45" spans="3:5">
      <c r="C45" s="3"/>
      <c r="D45" s="2"/>
      <c r="E45"/>
    </row>
    <row r="46" spans="3:5">
      <c r="C46" s="3"/>
      <c r="D46" s="2"/>
      <c r="E46"/>
    </row>
    <row r="47" spans="3:5">
      <c r="D47" s="2"/>
      <c r="E47"/>
    </row>
    <row r="48" spans="3:5">
      <c r="D48" s="2"/>
      <c r="E48"/>
    </row>
    <row r="49" spans="4:5">
      <c r="D49" s="2"/>
      <c r="E49"/>
    </row>
    <row r="50" spans="4:5">
      <c r="D50" s="2"/>
      <c r="E50"/>
    </row>
    <row r="51" spans="4:5">
      <c r="D51" s="2"/>
      <c r="E51"/>
    </row>
    <row r="52" spans="4:5">
      <c r="D52" s="2"/>
      <c r="E52"/>
    </row>
    <row r="53" spans="4:5">
      <c r="D53" s="2"/>
      <c r="E53"/>
    </row>
    <row r="54" spans="4:5">
      <c r="D54" s="2"/>
      <c r="E54"/>
    </row>
    <row r="55" spans="4:5">
      <c r="D55" s="2"/>
      <c r="E55"/>
    </row>
    <row r="56" spans="4:5">
      <c r="D56" s="2"/>
      <c r="E56"/>
    </row>
    <row r="57" spans="4:5">
      <c r="D57" s="2"/>
      <c r="E57"/>
    </row>
    <row r="58" spans="4:5">
      <c r="D58" s="2"/>
      <c r="E58"/>
    </row>
    <row r="59" spans="4:5">
      <c r="D59" s="2"/>
      <c r="E59"/>
    </row>
    <row r="60" spans="4:5">
      <c r="D60" s="2"/>
      <c r="E60"/>
    </row>
    <row r="61" spans="4:5">
      <c r="D61" s="2"/>
      <c r="E61"/>
    </row>
    <row r="62" spans="4:5">
      <c r="D62" s="2"/>
      <c r="E62"/>
    </row>
    <row r="63" spans="4:5">
      <c r="D63" s="2"/>
      <c r="E63"/>
    </row>
    <row r="64" spans="4:5">
      <c r="D64" s="2"/>
      <c r="E64"/>
    </row>
    <row r="65" spans="4:5">
      <c r="D65" s="2"/>
      <c r="E65"/>
    </row>
    <row r="66" spans="4:5">
      <c r="D66" s="2"/>
      <c r="E66"/>
    </row>
    <row r="67" spans="4:5">
      <c r="D67" s="2"/>
      <c r="E67"/>
    </row>
    <row r="68" spans="4:5">
      <c r="D68" s="2"/>
      <c r="E68"/>
    </row>
    <row r="69" spans="4:5">
      <c r="D69" s="2"/>
      <c r="E69"/>
    </row>
    <row r="70" spans="4:5">
      <c r="D70" s="2"/>
      <c r="E70"/>
    </row>
    <row r="71" spans="4:5">
      <c r="D71" s="2"/>
      <c r="E71"/>
    </row>
    <row r="72" spans="4:5">
      <c r="D72" s="2"/>
      <c r="E72"/>
    </row>
    <row r="73" spans="4:5">
      <c r="D73" s="2"/>
      <c r="E73"/>
    </row>
    <row r="74" spans="4:5">
      <c r="D74" s="2"/>
      <c r="E74"/>
    </row>
    <row r="75" spans="4:5">
      <c r="D75" s="2"/>
      <c r="E75"/>
    </row>
    <row r="76" spans="4:5">
      <c r="D76" s="2"/>
      <c r="E76"/>
    </row>
    <row r="77" spans="4:5">
      <c r="D77" s="2"/>
      <c r="E77"/>
    </row>
    <row r="78" spans="4:5">
      <c r="D78" s="2"/>
      <c r="E78"/>
    </row>
    <row r="79" spans="4:5">
      <c r="D79" s="2"/>
      <c r="E79"/>
    </row>
  </sheetData>
  <autoFilter ref="A3:E3" xr:uid="{00000000-0009-0000-0000-000001000000}">
    <sortState xmlns:xlrd2="http://schemas.microsoft.com/office/spreadsheetml/2017/richdata2" ref="A4:E13">
      <sortCondition ref="D3"/>
    </sortState>
  </autoFilter>
  <mergeCells count="1">
    <mergeCell ref="A1:E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&amp;R&amp;"Calibri"&amp;8&amp;K000000Informationsklass: Konfidentiell Låg&amp;1#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A8681E-DCD6-4671-85E3-BB8696F26566}">
          <x14:formula1>
            <xm:f>'H:\My Offline Files\UPPHANDLINGAR\PLANERADE UPPHANDLINGAR\[Planerade upphandlingar INTERN feb 2021.xlsx]Lista 2'!#REF!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D4271-1C13-4FEA-AAEA-87BD80CCCBE8}">
  <dimension ref="A1:E4"/>
  <sheetViews>
    <sheetView workbookViewId="0">
      <selection activeCell="A14" sqref="A14"/>
    </sheetView>
  </sheetViews>
  <sheetFormatPr defaultRowHeight="15.75"/>
  <cols>
    <col min="1" max="1" width="33.25" customWidth="1"/>
    <col min="2" max="2" width="17.625" customWidth="1"/>
    <col min="3" max="3" width="27" customWidth="1"/>
    <col min="4" max="4" width="20.875" customWidth="1"/>
    <col min="5" max="5" width="25.375" customWidth="1"/>
  </cols>
  <sheetData>
    <row r="1" spans="1:5" ht="32.25" thickBot="1">
      <c r="A1" s="15" t="s">
        <v>68</v>
      </c>
      <c r="B1" s="15" t="s">
        <v>69</v>
      </c>
      <c r="C1" s="15" t="s">
        <v>70</v>
      </c>
      <c r="D1" s="15" t="s">
        <v>71</v>
      </c>
      <c r="E1" s="15" t="s">
        <v>72</v>
      </c>
    </row>
    <row r="2" spans="1:5" ht="27.95" customHeight="1" thickTop="1" thickBot="1">
      <c r="A2" s="18" t="s">
        <v>73</v>
      </c>
      <c r="B2" s="18" t="s">
        <v>74</v>
      </c>
      <c r="C2" s="18" t="s">
        <v>75</v>
      </c>
      <c r="D2" s="18" t="s">
        <v>76</v>
      </c>
      <c r="E2" s="18" t="s">
        <v>77</v>
      </c>
    </row>
    <row r="3" spans="1:5" ht="27.95" customHeight="1" thickBot="1">
      <c r="A3" s="18" t="s">
        <v>78</v>
      </c>
      <c r="B3" s="18" t="s">
        <v>79</v>
      </c>
      <c r="C3" s="18" t="s">
        <v>80</v>
      </c>
      <c r="D3" s="18" t="s">
        <v>49</v>
      </c>
      <c r="E3" s="18" t="s">
        <v>81</v>
      </c>
    </row>
    <row r="4" spans="1:5" ht="27.95" customHeight="1" thickBot="1">
      <c r="A4" s="18" t="s">
        <v>82</v>
      </c>
      <c r="B4" s="18">
        <v>220</v>
      </c>
      <c r="C4" s="18" t="s">
        <v>83</v>
      </c>
      <c r="D4" s="18" t="s">
        <v>84</v>
      </c>
      <c r="E4" s="18" t="s">
        <v>49</v>
      </c>
    </row>
  </sheetData>
  <pageMargins left="0.7" right="0.7" top="0.75" bottom="0.75" header="0.3" footer="0.3"/>
  <pageSetup paperSize="9" orientation="portrait" r:id="rId1"/>
  <headerFooter>
    <oddHeader>&amp;R&amp;"Calibri"&amp;8&amp;K000000Informationsklass: Konfidentiell Låg&amp;1#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A0A9327F641F4BBEC66902DE137EC8" ma:contentTypeVersion="6" ma:contentTypeDescription="Create a new document." ma:contentTypeScope="" ma:versionID="33cfed8aa31b99c0b7426c68ee7ed7fc">
  <xsd:schema xmlns:xsd="http://www.w3.org/2001/XMLSchema" xmlns:xs="http://www.w3.org/2001/XMLSchema" xmlns:p="http://schemas.microsoft.com/office/2006/metadata/properties" xmlns:ns2="5a61e76e-3920-428f-ac76-6ef80a30bdce" xmlns:ns3="75544d29-5af0-4c42-8a92-71f04162416a" targetNamespace="http://schemas.microsoft.com/office/2006/metadata/properties" ma:root="true" ma:fieldsID="15749aa9d3bdfc49414777669b90a7db" ns2:_="" ns3:_="">
    <xsd:import namespace="5a61e76e-3920-428f-ac76-6ef80a30bdce"/>
    <xsd:import namespace="75544d29-5af0-4c42-8a92-71f0416241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1e76e-3920-428f-ac76-6ef80a30b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44d29-5af0-4c42-8a92-71f0416241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5544d29-5af0-4c42-8a92-71f04162416a">
      <UserInfo>
        <DisplayName>Peter Vilhelmsson</DisplayName>
        <AccountId>16</AccountId>
        <AccountType/>
      </UserInfo>
      <UserInfo>
        <DisplayName>Jessica Strååt</DisplayName>
        <AccountId>17</AccountId>
        <AccountType/>
      </UserInfo>
      <UserInfo>
        <DisplayName>Jonatan Sahlén</DisplayName>
        <AccountId>18</AccountId>
        <AccountType/>
      </UserInfo>
      <UserInfo>
        <DisplayName>Petra Hyltmark</DisplayName>
        <AccountId>15</AccountId>
        <AccountType/>
      </UserInfo>
      <UserInfo>
        <DisplayName>Anders Lundin</DisplayName>
        <AccountId>13</AccountId>
        <AccountType/>
      </UserInfo>
      <UserInfo>
        <DisplayName>Elin Bågling</DisplayName>
        <AccountId>11</AccountId>
        <AccountType/>
      </UserInfo>
      <UserInfo>
        <DisplayName>Michael Hellström</DisplayName>
        <AccountId>12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FB315-837B-4258-86E8-2B1A3FEE1350}"/>
</file>

<file path=customXml/itemProps2.xml><?xml version="1.0" encoding="utf-8"?>
<ds:datastoreItem xmlns:ds="http://schemas.openxmlformats.org/officeDocument/2006/customXml" ds:itemID="{4BE85FE7-A82D-4743-AFD2-B483516665C8}"/>
</file>

<file path=customXml/itemProps3.xml><?xml version="1.0" encoding="utf-8"?>
<ds:datastoreItem xmlns:ds="http://schemas.openxmlformats.org/officeDocument/2006/customXml" ds:itemID="{EEA5E8F7-B465-4BE7-BD59-BBD3A46E13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Distribution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Coulibaly</dc:creator>
  <cp:keywords/>
  <dc:description/>
  <cp:lastModifiedBy>Eric Coulibaly</cp:lastModifiedBy>
  <cp:revision/>
  <dcterms:created xsi:type="dcterms:W3CDTF">2008-12-08T12:50:34Z</dcterms:created>
  <dcterms:modified xsi:type="dcterms:W3CDTF">2024-05-03T08:48:45Z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vTieturiVerID">
    <vt:lpwstr>283.35.07.004</vt:lpwstr>
  </property>
  <property fmtid="{D5CDD505-2E9C-101B-9397-08002B2CF9AE}" pid="3" name="dvLanguage">
    <vt:lpwstr>1053</vt:lpwstr>
  </property>
  <property fmtid="{D5CDD505-2E9C-101B-9397-08002B2CF9AE}" pid="4" name="dvTemplate">
    <vt:lpwstr>workbook_horizontal.xltx</vt:lpwstr>
  </property>
  <property fmtid="{D5CDD505-2E9C-101B-9397-08002B2CF9AE}" pid="5" name="dvDefinition">
    <vt:lpwstr>146 (dd_default.xml)</vt:lpwstr>
  </property>
  <property fmtid="{D5CDD505-2E9C-101B-9397-08002B2CF9AE}" pid="6" name="dvDefinitionID">
    <vt:lpwstr>146</vt:lpwstr>
  </property>
  <property fmtid="{D5CDD505-2E9C-101B-9397-08002B2CF9AE}" pid="7" name="dvContentFile">
    <vt:lpwstr>dd_default.xml</vt:lpwstr>
  </property>
  <property fmtid="{D5CDD505-2E9C-101B-9397-08002B2CF9AE}" pid="8" name="dvGlobalVerID">
    <vt:lpwstr>283.96.07.019</vt:lpwstr>
  </property>
  <property fmtid="{D5CDD505-2E9C-101B-9397-08002B2CF9AE}" pid="9" name="dvDefinitionVersion">
    <vt:lpwstr>2.0 / 12.12.2013</vt:lpwstr>
  </property>
  <property fmtid="{D5CDD505-2E9C-101B-9397-08002B2CF9AE}" pid="10" name="dvType">
    <vt:lpwstr>GENERAL</vt:lpwstr>
  </property>
  <property fmtid="{D5CDD505-2E9C-101B-9397-08002B2CF9AE}" pid="11" name="dvAuthorExist">
    <vt:lpwstr>1</vt:lpwstr>
  </property>
  <property fmtid="{D5CDD505-2E9C-101B-9397-08002B2CF9AE}" pid="12" name="dvPathExist">
    <vt:lpwstr>0</vt:lpwstr>
  </property>
  <property fmtid="{D5CDD505-2E9C-101B-9397-08002B2CF9AE}" pid="13" name="dvPageExist">
    <vt:lpwstr>1</vt:lpwstr>
  </property>
  <property fmtid="{D5CDD505-2E9C-101B-9397-08002B2CF9AE}" pid="14" name="dvSavepath">
    <vt:lpwstr/>
  </property>
  <property fmtid="{D5CDD505-2E9C-101B-9397-08002B2CF9AE}" pid="15" name="dvDUname">
    <vt:lpwstr/>
  </property>
  <property fmtid="{D5CDD505-2E9C-101B-9397-08002B2CF9AE}" pid="16" name="dvDUdepartment">
    <vt:lpwstr/>
  </property>
  <property fmtid="{D5CDD505-2E9C-101B-9397-08002B2CF9AE}" pid="17" name="dvUsed">
    <vt:lpwstr>1</vt:lpwstr>
  </property>
  <property fmtid="{D5CDD505-2E9C-101B-9397-08002B2CF9AE}" pid="18" name="dvCompany">
    <vt:lpwstr>DIST</vt:lpwstr>
  </property>
  <property fmtid="{D5CDD505-2E9C-101B-9397-08002B2CF9AE}" pid="19" name="dvSite">
    <vt:lpwstr/>
  </property>
  <property fmtid="{D5CDD505-2E9C-101B-9397-08002B2CF9AE}" pid="20" name="dvCompanyID">
    <vt:lpwstr>283</vt:lpwstr>
  </property>
  <property fmtid="{D5CDD505-2E9C-101B-9397-08002B2CF9AE}" pid="21" name="dvConfidentiality">
    <vt:lpwstr/>
  </property>
  <property fmtid="{D5CDD505-2E9C-101B-9397-08002B2CF9AE}" pid="22" name="dvCompanyListID">
    <vt:lpwstr>1057</vt:lpwstr>
  </property>
  <property fmtid="{D5CDD505-2E9C-101B-9397-08002B2CF9AE}" pid="23" name="dvCompanyList">
    <vt:lpwstr>Fortum Distribution AB</vt:lpwstr>
  </property>
  <property fmtid="{D5CDD505-2E9C-101B-9397-08002B2CF9AE}" pid="24" name="dvCopyright">
    <vt:lpwstr>0</vt:lpwstr>
  </property>
  <property fmtid="{D5CDD505-2E9C-101B-9397-08002B2CF9AE}" pid="25" name="CreateDate">
    <vt:lpwstr>10/16/2014</vt:lpwstr>
  </property>
  <property fmtid="{D5CDD505-2E9C-101B-9397-08002B2CF9AE}" pid="26" name="BU">
    <vt:lpwstr>Distribution</vt:lpwstr>
  </property>
  <property fmtid="{D5CDD505-2E9C-101B-9397-08002B2CF9AE}" pid="27" name="FortumDMDocumentTypeTaxHTField0">
    <vt:lpwstr/>
  </property>
  <property fmtid="{D5CDD505-2E9C-101B-9397-08002B2CF9AE}" pid="28" name="FileAuthor">
    <vt:lpwstr/>
  </property>
  <property fmtid="{D5CDD505-2E9C-101B-9397-08002B2CF9AE}" pid="29" name="FortumDMConfidentialityTaxHTField0">
    <vt:lpwstr/>
  </property>
  <property fmtid="{D5CDD505-2E9C-101B-9397-08002B2CF9AE}" pid="30" name="FortumDMOrganisationTaxHTField0">
    <vt:lpwstr>1;#Distribution|1b89ddb3-7c4f-4abc-999b-8409e81292fb</vt:lpwstr>
  </property>
  <property fmtid="{D5CDD505-2E9C-101B-9397-08002B2CF9AE}" pid="31" name="dvName">
    <vt:lpwstr/>
  </property>
  <property fmtid="{D5CDD505-2E9C-101B-9397-08002B2CF9AE}" pid="32" name="dvClass">
    <vt:lpwstr/>
  </property>
  <property fmtid="{D5CDD505-2E9C-101B-9397-08002B2CF9AE}" pid="33" name="dvDateExist">
    <vt:lpwstr>-1</vt:lpwstr>
  </property>
  <property fmtid="{D5CDD505-2E9C-101B-9397-08002B2CF9AE}" pid="34" name="dvDate">
    <vt:lpwstr>16.10.2014</vt:lpwstr>
  </property>
  <property fmtid="{D5CDD505-2E9C-101B-9397-08002B2CF9AE}" pid="35" name="dvLogoExist">
    <vt:lpwstr>-1</vt:lpwstr>
  </property>
  <property fmtid="{D5CDD505-2E9C-101B-9397-08002B2CF9AE}" pid="36" name="dvCurrentlogo">
    <vt:lpwstr>fortum.wmf</vt:lpwstr>
  </property>
  <property fmtid="{D5CDD505-2E9C-101B-9397-08002B2CF9AE}" pid="37" name="dvNumber">
    <vt:lpwstr/>
  </property>
  <property fmtid="{D5CDD505-2E9C-101B-9397-08002B2CF9AE}" pid="38" name="dvEncl">
    <vt:lpwstr/>
  </property>
  <property fmtid="{D5CDD505-2E9C-101B-9397-08002B2CF9AE}" pid="39" name="dvCode">
    <vt:lpwstr/>
  </property>
  <property fmtid="{D5CDD505-2E9C-101B-9397-08002B2CF9AE}" pid="40" name="dvAddressExist">
    <vt:lpwstr>0</vt:lpwstr>
  </property>
  <property fmtid="{D5CDD505-2E9C-101B-9397-08002B2CF9AE}" pid="41" name="_NewReviewCycle">
    <vt:lpwstr/>
  </property>
  <property fmtid="{D5CDD505-2E9C-101B-9397-08002B2CF9AE}" pid="42" name="ContentTypeId">
    <vt:lpwstr>0x01010093A0A9327F641F4BBEC66902DE137EC8</vt:lpwstr>
  </property>
  <property fmtid="{D5CDD505-2E9C-101B-9397-08002B2CF9AE}" pid="43" name="_dlc_DocIdItemGuid">
    <vt:lpwstr>2e6a7562-8a6d-4d9c-a977-1d99fa8ee8b8</vt:lpwstr>
  </property>
  <property fmtid="{D5CDD505-2E9C-101B-9397-08002B2CF9AE}" pid="44" name="MSIP_Label_c6e65f2b-6b64-40e4-8083-312950196c19_Enabled">
    <vt:lpwstr>true</vt:lpwstr>
  </property>
  <property fmtid="{D5CDD505-2E9C-101B-9397-08002B2CF9AE}" pid="45" name="MSIP_Label_c6e65f2b-6b64-40e4-8083-312950196c19_SetDate">
    <vt:lpwstr>2023-10-12T07:15:09Z</vt:lpwstr>
  </property>
  <property fmtid="{D5CDD505-2E9C-101B-9397-08002B2CF9AE}" pid="46" name="MSIP_Label_c6e65f2b-6b64-40e4-8083-312950196c19_Method">
    <vt:lpwstr>Privileged</vt:lpwstr>
  </property>
  <property fmtid="{D5CDD505-2E9C-101B-9397-08002B2CF9AE}" pid="47" name="MSIP_Label_c6e65f2b-6b64-40e4-8083-312950196c19_Name">
    <vt:lpwstr>Konfidentiell-Low</vt:lpwstr>
  </property>
  <property fmtid="{D5CDD505-2E9C-101B-9397-08002B2CF9AE}" pid="48" name="MSIP_Label_c6e65f2b-6b64-40e4-8083-312950196c19_SiteId">
    <vt:lpwstr>d81fa0ae-00b9-4262-9cf7-b941bdc1635d</vt:lpwstr>
  </property>
  <property fmtid="{D5CDD505-2E9C-101B-9397-08002B2CF9AE}" pid="49" name="MSIP_Label_c6e65f2b-6b64-40e4-8083-312950196c19_ActionId">
    <vt:lpwstr>17d41e00-95bc-4ce4-881d-3750e880ce9f</vt:lpwstr>
  </property>
  <property fmtid="{D5CDD505-2E9C-101B-9397-08002B2CF9AE}" pid="50" name="MSIP_Label_c6e65f2b-6b64-40e4-8083-312950196c19_ContentBits">
    <vt:lpwstr>1</vt:lpwstr>
  </property>
</Properties>
</file>